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'Hárok1'!$B$1:$J$34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B22" authorId="0">
      <text>
        <r>
          <rPr>
            <b/>
            <sz val="8"/>
            <rFont val="Tahoma"/>
            <family val="0"/>
          </rPr>
          <t>Sem začnite písať</t>
        </r>
      </text>
    </comment>
    <comment ref="E4" authorId="0">
      <text>
        <r>
          <rPr>
            <b/>
            <sz val="8"/>
            <rFont val="Tahoma"/>
            <family val="0"/>
          </rPr>
          <t>Sem začnite písať</t>
        </r>
      </text>
    </comment>
  </commentList>
</comments>
</file>

<file path=xl/sharedStrings.xml><?xml version="1.0" encoding="utf-8"?>
<sst xmlns="http://schemas.openxmlformats.org/spreadsheetml/2006/main" count="41" uniqueCount="38">
  <si>
    <t>Faktúra</t>
  </si>
  <si>
    <t xml:space="preserve">D a ň o v ý    d o k l a d </t>
  </si>
  <si>
    <t>Dodávateľ</t>
  </si>
  <si>
    <t>IČO:</t>
  </si>
  <si>
    <t>Druh dodávky:</t>
  </si>
  <si>
    <t>Konštantný symbol:</t>
  </si>
  <si>
    <t>Odberateľ</t>
  </si>
  <si>
    <t>DIČ:</t>
  </si>
  <si>
    <t>Dodacie podmienky:</t>
  </si>
  <si>
    <t>Dátum vystavenia:</t>
  </si>
  <si>
    <t>Dátum splatnosti:</t>
  </si>
  <si>
    <t>Dátum plnenia:</t>
  </si>
  <si>
    <t>Množstvo</t>
  </si>
  <si>
    <t>MJ</t>
  </si>
  <si>
    <t>DPH</t>
  </si>
  <si>
    <t>Suma bez DPH</t>
  </si>
  <si>
    <t>č.:</t>
  </si>
  <si>
    <t>Forma úhrady:</t>
  </si>
  <si>
    <t>Spôsob dopravy:</t>
  </si>
  <si>
    <t>Názov a popis</t>
  </si>
  <si>
    <t>DPH 
(%)</t>
  </si>
  <si>
    <t>K úhrade</t>
  </si>
  <si>
    <t>Celková cena bez DPH</t>
  </si>
  <si>
    <t>Cena 
s DPH</t>
  </si>
  <si>
    <t>Príjemca</t>
  </si>
  <si>
    <t>IČ DPH:</t>
  </si>
  <si>
    <t>Základ dane + DPH  %</t>
  </si>
  <si>
    <t>Dodací list číslo:</t>
  </si>
  <si>
    <t>Objednávka číslo:</t>
  </si>
  <si>
    <t>Banka:</t>
  </si>
  <si>
    <t>Pobočka:</t>
  </si>
  <si>
    <t>Číslo účtu:</t>
  </si>
  <si>
    <t>IBAN:</t>
  </si>
  <si>
    <t>Jednotková cena 
bez DPH</t>
  </si>
  <si>
    <t>Vaktúru</t>
  </si>
  <si>
    <t>vyhotovil:</t>
  </si>
  <si>
    <t>Pečiatka:</t>
  </si>
  <si>
    <t>Podpis: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</si>
</sst>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\ _S_k_-;\-* #,##0.0\ _S_k_-;_-* &quot;-&quot;??\ _S_k_-;_-@_-"/>
    <numFmt numFmtId="173" formatCode="_-* #,##0\ _S_k_-;\-* #,##0\ _S_k_-;_-* &quot;-&quot;??\ _S_k_-;_-@_-"/>
    <numFmt numFmtId="174" formatCode="0.0"/>
    <numFmt numFmtId="175" formatCode="#,##0.000"/>
    <numFmt numFmtId="176" formatCode="#,##0.0"/>
    <numFmt numFmtId="177" formatCode="\=#,##0.00"/>
    <numFmt numFmtId="178" formatCode="#,##0.00\ &quot;Sk&quot;"/>
    <numFmt numFmtId="179" formatCode="\=#,##0.00\ _S_k"/>
    <numFmt numFmtId="180" formatCode="\=#,##0.00\ &quot;Sk&quot;"/>
    <numFmt numFmtId="181" formatCode="#,##0.00\ _S_k"/>
    <numFmt numFmtId="182" formatCode="[$-41B]d\.\ mmmm\ yyyy"/>
    <numFmt numFmtId="183" formatCode="dd/\ mm/\ yyyy"/>
    <numFmt numFmtId="184" formatCode="\=#,##0.00\ &quot;Eur&quot;"/>
    <numFmt numFmtId="185" formatCode="#,##0.00\ &quot;€&quot;"/>
  </numFmts>
  <fonts count="11">
    <font>
      <sz val="10"/>
      <name val="Arial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>
        <color indexed="22"/>
      </bottom>
    </border>
    <border>
      <left>
        <color indexed="63"/>
      </left>
      <right style="medium"/>
      <top style="hair"/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medium"/>
      <bottom style="hair">
        <color indexed="22"/>
      </bottom>
    </border>
    <border>
      <left>
        <color indexed="63"/>
      </left>
      <right style="medium"/>
      <top style="medium"/>
      <bottom style="hair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4" xfId="0" applyNumberFormat="1" applyBorder="1" applyAlignment="1" applyProtection="1">
      <alignment horizontal="right" indent="1"/>
      <protection locked="0"/>
    </xf>
    <xf numFmtId="49" fontId="0" fillId="0" borderId="5" xfId="0" applyNumberFormat="1" applyBorder="1" applyAlignment="1" applyProtection="1">
      <alignment horizontal="right" indent="1"/>
      <protection locked="0"/>
    </xf>
    <xf numFmtId="49" fontId="0" fillId="0" borderId="6" xfId="0" applyNumberFormat="1" applyBorder="1" applyAlignment="1" applyProtection="1">
      <alignment horizontal="right" indent="1"/>
      <protection locked="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>
      <alignment/>
    </xf>
    <xf numFmtId="3" fontId="0" fillId="0" borderId="4" xfId="15" applyNumberFormat="1" applyBorder="1" applyAlignment="1" applyProtection="1">
      <alignment horizontal="right" indent="1"/>
      <protection locked="0"/>
    </xf>
    <xf numFmtId="3" fontId="0" fillId="0" borderId="5" xfId="15" applyNumberFormat="1" applyBorder="1" applyAlignment="1" applyProtection="1">
      <alignment horizontal="right" indent="1"/>
      <protection locked="0"/>
    </xf>
    <xf numFmtId="3" fontId="0" fillId="0" borderId="6" xfId="15" applyNumberFormat="1" applyBorder="1" applyAlignment="1" applyProtection="1">
      <alignment horizontal="right" indent="1"/>
      <protection locked="0"/>
    </xf>
    <xf numFmtId="0" fontId="0" fillId="0" borderId="3" xfId="0" applyBorder="1" applyAlignment="1">
      <alignment/>
    </xf>
    <xf numFmtId="9" fontId="0" fillId="0" borderId="4" xfId="0" applyNumberFormat="1" applyBorder="1" applyAlignment="1" applyProtection="1">
      <alignment horizontal="right"/>
      <protection locked="0"/>
    </xf>
    <xf numFmtId="9" fontId="0" fillId="0" borderId="5" xfId="0" applyNumberFormat="1" applyBorder="1" applyAlignment="1" applyProtection="1">
      <alignment horizontal="right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13" xfId="0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181" fontId="0" fillId="0" borderId="4" xfId="0" applyNumberFormat="1" applyBorder="1" applyAlignment="1" applyProtection="1">
      <alignment horizontal="right"/>
      <protection locked="0"/>
    </xf>
    <xf numFmtId="181" fontId="0" fillId="0" borderId="5" xfId="0" applyNumberFormat="1" applyBorder="1" applyAlignment="1" applyProtection="1">
      <alignment horizontal="right"/>
      <protection locked="0"/>
    </xf>
    <xf numFmtId="181" fontId="0" fillId="0" borderId="6" xfId="0" applyNumberFormat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vertical="top"/>
    </xf>
    <xf numFmtId="4" fontId="0" fillId="0" borderId="15" xfId="0" applyNumberFormat="1" applyFill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  <protection locked="0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7" xfId="0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4" fontId="0" fillId="0" borderId="18" xfId="15" applyNumberFormat="1" applyBorder="1" applyAlignment="1" applyProtection="1">
      <alignment horizontal="right" indent="1"/>
      <protection locked="0"/>
    </xf>
    <xf numFmtId="4" fontId="0" fillId="0" borderId="19" xfId="15" applyNumberFormat="1" applyBorder="1" applyAlignment="1" applyProtection="1">
      <alignment horizontal="right" indent="1"/>
      <protection locked="0"/>
    </xf>
    <xf numFmtId="0" fontId="0" fillId="0" borderId="7" xfId="0" applyBorder="1" applyAlignment="1">
      <alignment horizontal="left"/>
    </xf>
    <xf numFmtId="0" fontId="0" fillId="0" borderId="20" xfId="0" applyBorder="1" applyAlignment="1" applyProtection="1">
      <alignment horizontal="left"/>
      <protection locked="0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 applyProtection="1">
      <alignment horizontal="left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0" fillId="0" borderId="5" xfId="0" applyBorder="1" applyAlignment="1">
      <alignment horizontal="left" indent="1"/>
    </xf>
    <xf numFmtId="184" fontId="4" fillId="0" borderId="0" xfId="0" applyNumberFormat="1" applyFont="1" applyBorder="1" applyAlignment="1" applyProtection="1">
      <alignment horizontal="center" vertical="top"/>
      <protection locked="0"/>
    </xf>
    <xf numFmtId="184" fontId="4" fillId="0" borderId="20" xfId="0" applyNumberFormat="1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>
      <alignment horizontal="left" indent="1"/>
    </xf>
    <xf numFmtId="0" fontId="6" fillId="0" borderId="23" xfId="0" applyFont="1" applyBorder="1" applyAlignment="1">
      <alignment horizontal="left" indent="1"/>
    </xf>
    <xf numFmtId="4" fontId="0" fillId="0" borderId="24" xfId="15" applyNumberFormat="1" applyBorder="1" applyAlignment="1" applyProtection="1">
      <alignment horizontal="right" indent="1"/>
      <protection locked="0"/>
    </xf>
    <xf numFmtId="4" fontId="0" fillId="0" borderId="25" xfId="15" applyNumberFormat="1" applyBorder="1" applyAlignment="1" applyProtection="1">
      <alignment horizontal="right" indent="1"/>
      <protection locked="0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" fontId="0" fillId="0" borderId="29" xfId="15" applyNumberFormat="1" applyBorder="1" applyAlignment="1" applyProtection="1">
      <alignment horizontal="right" indent="1"/>
      <protection locked="0"/>
    </xf>
    <xf numFmtId="4" fontId="0" fillId="0" borderId="30" xfId="15" applyNumberFormat="1" applyBorder="1" applyAlignment="1" applyProtection="1">
      <alignment horizontal="right" indent="1"/>
      <protection locked="0"/>
    </xf>
    <xf numFmtId="0" fontId="0" fillId="0" borderId="31" xfId="0" applyBorder="1" applyAlignment="1">
      <alignment horizontal="left" indent="1"/>
    </xf>
    <xf numFmtId="0" fontId="0" fillId="0" borderId="32" xfId="0" applyBorder="1" applyAlignment="1">
      <alignment horizontal="left" inden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 applyProtection="1">
      <alignment horizontal="left" indent="2"/>
      <protection locked="0"/>
    </xf>
    <xf numFmtId="0" fontId="5" fillId="0" borderId="0" xfId="0" applyFont="1" applyBorder="1" applyAlignment="1" applyProtection="1">
      <alignment horizontal="left" indent="2"/>
      <protection locked="0"/>
    </xf>
    <xf numFmtId="0" fontId="5" fillId="0" borderId="20" xfId="0" applyFont="1" applyBorder="1" applyAlignment="1" applyProtection="1">
      <alignment horizontal="left" indent="2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 indent="2"/>
      <protection locked="0"/>
    </xf>
    <xf numFmtId="0" fontId="5" fillId="0" borderId="8" xfId="0" applyFont="1" applyBorder="1" applyAlignment="1" applyProtection="1">
      <alignment horizontal="left" indent="2"/>
      <protection locked="0"/>
    </xf>
    <xf numFmtId="0" fontId="5" fillId="0" borderId="9" xfId="0" applyFont="1" applyBorder="1" applyAlignment="1" applyProtection="1">
      <alignment horizontal="left" indent="2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/>
    </xf>
    <xf numFmtId="0" fontId="0" fillId="0" borderId="37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7" fillId="0" borderId="40" xfId="0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6" xfId="0" applyFont="1" applyBorder="1" applyAlignment="1" applyProtection="1">
      <alignment horizontal="left"/>
      <protection locked="0"/>
    </xf>
    <xf numFmtId="0" fontId="7" fillId="0" borderId="43" xfId="0" applyFont="1" applyBorder="1" applyAlignment="1" applyProtection="1">
      <alignment horizontal="left"/>
      <protection locked="0"/>
    </xf>
    <xf numFmtId="0" fontId="7" fillId="0" borderId="44" xfId="0" applyFont="1" applyBorder="1" applyAlignment="1" applyProtection="1">
      <alignment horizontal="left"/>
      <protection locked="0"/>
    </xf>
    <xf numFmtId="0" fontId="7" fillId="0" borderId="45" xfId="0" applyFont="1" applyBorder="1" applyAlignment="1" applyProtection="1">
      <alignment horizontal="left"/>
      <protection locked="0"/>
    </xf>
    <xf numFmtId="183" fontId="7" fillId="0" borderId="34" xfId="0" applyNumberFormat="1" applyFont="1" applyBorder="1" applyAlignment="1" applyProtection="1">
      <alignment horizontal="left"/>
      <protection locked="0"/>
    </xf>
    <xf numFmtId="183" fontId="7" fillId="0" borderId="46" xfId="0" applyNumberFormat="1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7" xfId="0" applyBorder="1" applyAlignment="1" applyProtection="1">
      <alignment horizontal="left" indent="1"/>
      <protection locked="0"/>
    </xf>
    <xf numFmtId="0" fontId="0" fillId="0" borderId="30" xfId="0" applyBorder="1" applyAlignment="1" applyProtection="1">
      <alignment horizontal="left" indent="1"/>
      <protection locked="0"/>
    </xf>
    <xf numFmtId="183" fontId="7" fillId="0" borderId="36" xfId="0" applyNumberFormat="1" applyFont="1" applyBorder="1" applyAlignment="1" applyProtection="1">
      <alignment horizontal="left"/>
      <protection locked="0"/>
    </xf>
    <xf numFmtId="183" fontId="7" fillId="0" borderId="43" xfId="0" applyNumberFormat="1" applyFont="1" applyBorder="1" applyAlignment="1" applyProtection="1">
      <alignment horizontal="left"/>
      <protection locked="0"/>
    </xf>
    <xf numFmtId="0" fontId="7" fillId="0" borderId="34" xfId="0" applyFont="1" applyBorder="1" applyAlignment="1" applyProtection="1">
      <alignment horizontal="left"/>
      <protection locked="0"/>
    </xf>
    <xf numFmtId="0" fontId="7" fillId="0" borderId="46" xfId="0" applyFont="1" applyBorder="1" applyAlignment="1" applyProtection="1">
      <alignment horizontal="left"/>
      <protection locked="0"/>
    </xf>
    <xf numFmtId="0" fontId="7" fillId="0" borderId="36" xfId="0" applyFont="1" applyBorder="1" applyAlignment="1" applyProtection="1">
      <alignment horizontal="left"/>
      <protection locked="0"/>
    </xf>
    <xf numFmtId="0" fontId="7" fillId="0" borderId="43" xfId="0" applyFont="1" applyBorder="1" applyAlignment="1">
      <alignment horizontal="left"/>
    </xf>
    <xf numFmtId="0" fontId="7" fillId="0" borderId="47" xfId="0" applyFont="1" applyBorder="1" applyAlignment="1" applyProtection="1">
      <alignment horizontal="left"/>
      <protection locked="0"/>
    </xf>
    <xf numFmtId="0" fontId="7" fillId="0" borderId="48" xfId="0" applyFont="1" applyBorder="1" applyAlignment="1" applyProtection="1">
      <alignment horizontal="left"/>
      <protection locked="0"/>
    </xf>
    <xf numFmtId="0" fontId="7" fillId="0" borderId="49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8" fillId="0" borderId="51" xfId="0" applyFont="1" applyBorder="1" applyAlignment="1" applyProtection="1">
      <alignment horizontal="left"/>
      <protection locked="0"/>
    </xf>
    <xf numFmtId="0" fontId="8" fillId="0" borderId="52" xfId="0" applyFont="1" applyBorder="1" applyAlignment="1" applyProtection="1">
      <alignment horizontal="left"/>
      <protection locked="0"/>
    </xf>
    <xf numFmtId="0" fontId="8" fillId="0" borderId="49" xfId="0" applyFont="1" applyBorder="1" applyAlignment="1" applyProtection="1">
      <alignment horizontal="left"/>
      <protection locked="0"/>
    </xf>
    <xf numFmtId="0" fontId="8" fillId="0" borderId="50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showGridLines="0" tabSelected="1" workbookViewId="0" topLeftCell="A1">
      <selection activeCell="I1" sqref="I1:J1"/>
    </sheetView>
  </sheetViews>
  <sheetFormatPr defaultColWidth="9.140625" defaultRowHeight="12.75"/>
  <cols>
    <col min="1" max="1" width="4.00390625" style="0" customWidth="1"/>
    <col min="2" max="2" width="12.140625" style="0" customWidth="1"/>
    <col min="3" max="3" width="11.28125" style="0" customWidth="1"/>
    <col min="4" max="4" width="8.8515625" style="0" customWidth="1"/>
    <col min="5" max="5" width="6.140625" style="0" customWidth="1"/>
    <col min="6" max="6" width="8.7109375" style="0" customWidth="1"/>
    <col min="7" max="7" width="11.140625" style="0" customWidth="1"/>
    <col min="8" max="8" width="5.57421875" style="0" customWidth="1"/>
    <col min="9" max="9" width="11.7109375" style="0" customWidth="1"/>
    <col min="10" max="10" width="13.421875" style="0" customWidth="1"/>
    <col min="11" max="11" width="12.7109375" style="0" customWidth="1"/>
  </cols>
  <sheetData>
    <row r="1" spans="2:10" ht="23.25">
      <c r="B1" s="86" t="s">
        <v>0</v>
      </c>
      <c r="C1" s="86"/>
      <c r="G1" s="1"/>
      <c r="H1" s="7" t="s">
        <v>16</v>
      </c>
      <c r="I1" s="87"/>
      <c r="J1" s="87"/>
    </row>
    <row r="2" spans="2:10" ht="23.25">
      <c r="B2" s="88"/>
      <c r="C2" s="89"/>
      <c r="D2" s="89"/>
      <c r="E2" s="89"/>
      <c r="F2" s="89"/>
      <c r="G2" s="89"/>
      <c r="H2" s="89"/>
      <c r="I2" s="89"/>
      <c r="J2" s="89"/>
    </row>
    <row r="3" spans="2:10" ht="13.5" thickBot="1">
      <c r="B3" s="90" t="s">
        <v>1</v>
      </c>
      <c r="C3" s="44"/>
      <c r="D3" s="44"/>
      <c r="E3" s="44"/>
      <c r="F3" s="44"/>
      <c r="G3" s="44"/>
      <c r="H3" s="44"/>
      <c r="I3" s="44"/>
      <c r="J3" s="44"/>
    </row>
    <row r="4" spans="2:10" ht="15">
      <c r="B4" s="2" t="s">
        <v>2</v>
      </c>
      <c r="C4" s="3"/>
      <c r="D4" s="8" t="s">
        <v>3</v>
      </c>
      <c r="E4" s="131"/>
      <c r="F4" s="132"/>
      <c r="G4" s="51" t="s">
        <v>4</v>
      </c>
      <c r="H4" s="52"/>
      <c r="I4" s="107"/>
      <c r="J4" s="108"/>
    </row>
    <row r="5" spans="2:10" ht="15">
      <c r="B5" s="100"/>
      <c r="C5" s="101"/>
      <c r="D5" s="9" t="s">
        <v>7</v>
      </c>
      <c r="E5" s="133"/>
      <c r="F5" s="134"/>
      <c r="G5" s="51" t="s">
        <v>5</v>
      </c>
      <c r="H5" s="52"/>
      <c r="I5" s="114"/>
      <c r="J5" s="115"/>
    </row>
    <row r="6" spans="2:10" ht="15">
      <c r="B6" s="100"/>
      <c r="C6" s="101"/>
      <c r="D6" s="9" t="s">
        <v>25</v>
      </c>
      <c r="E6" s="133"/>
      <c r="F6" s="134"/>
      <c r="G6" s="51" t="s">
        <v>28</v>
      </c>
      <c r="H6" s="52"/>
      <c r="I6" s="109"/>
      <c r="J6" s="110"/>
    </row>
    <row r="7" spans="2:10" ht="15.75" thickBot="1">
      <c r="B7" s="100"/>
      <c r="C7" s="101"/>
      <c r="D7" s="101"/>
      <c r="E7" s="101"/>
      <c r="F7" s="113"/>
      <c r="G7" s="49" t="s">
        <v>27</v>
      </c>
      <c r="H7" s="40"/>
      <c r="I7" s="111"/>
      <c r="J7" s="112"/>
    </row>
    <row r="8" spans="2:10" ht="15">
      <c r="B8" s="102"/>
      <c r="C8" s="103"/>
      <c r="D8" s="103"/>
      <c r="E8" s="104"/>
      <c r="F8" s="2" t="s">
        <v>6</v>
      </c>
      <c r="G8" s="4"/>
      <c r="I8" s="84"/>
      <c r="J8" s="85"/>
    </row>
    <row r="9" spans="2:10" ht="15">
      <c r="B9" s="105"/>
      <c r="C9" s="106"/>
      <c r="D9" s="106"/>
      <c r="E9" s="106"/>
      <c r="F9" s="5"/>
      <c r="G9" s="9"/>
      <c r="H9" s="39" t="s">
        <v>25</v>
      </c>
      <c r="I9" s="106"/>
      <c r="J9" s="124"/>
    </row>
    <row r="10" spans="2:10" ht="15">
      <c r="B10" s="5" t="s">
        <v>29</v>
      </c>
      <c r="C10" s="125"/>
      <c r="D10" s="125"/>
      <c r="E10" s="126"/>
      <c r="F10" s="39" t="s">
        <v>3</v>
      </c>
      <c r="G10" s="123"/>
      <c r="H10" s="9" t="s">
        <v>7</v>
      </c>
      <c r="I10" s="106"/>
      <c r="J10" s="124"/>
    </row>
    <row r="11" spans="2:10" ht="15.75">
      <c r="B11" s="22" t="s">
        <v>30</v>
      </c>
      <c r="C11" s="103"/>
      <c r="D11" s="103"/>
      <c r="E11" s="104"/>
      <c r="F11" s="73"/>
      <c r="G11" s="74"/>
      <c r="H11" s="74"/>
      <c r="I11" s="74"/>
      <c r="J11" s="75"/>
    </row>
    <row r="12" spans="2:10" ht="15.75">
      <c r="B12" s="5" t="s">
        <v>31</v>
      </c>
      <c r="C12" s="127"/>
      <c r="D12" s="127"/>
      <c r="E12" s="128"/>
      <c r="F12" s="73"/>
      <c r="G12" s="74"/>
      <c r="H12" s="74"/>
      <c r="I12" s="74"/>
      <c r="J12" s="75"/>
    </row>
    <row r="13" spans="2:10" ht="16.5" thickBot="1">
      <c r="B13" s="15" t="s">
        <v>32</v>
      </c>
      <c r="C13" s="129"/>
      <c r="D13" s="129"/>
      <c r="E13" s="130"/>
      <c r="F13" s="73"/>
      <c r="G13" s="74"/>
      <c r="H13" s="74"/>
      <c r="I13" s="74"/>
      <c r="J13" s="75"/>
    </row>
    <row r="14" spans="2:10" ht="15.75">
      <c r="B14" s="2" t="s">
        <v>24</v>
      </c>
      <c r="C14" s="78"/>
      <c r="D14" s="78"/>
      <c r="E14" s="78"/>
      <c r="F14" s="73"/>
      <c r="G14" s="74"/>
      <c r="H14" s="74"/>
      <c r="I14" s="74"/>
      <c r="J14" s="75"/>
    </row>
    <row r="15" spans="2:10" ht="15.75">
      <c r="B15" s="79"/>
      <c r="C15" s="80"/>
      <c r="D15" s="80"/>
      <c r="E15" s="80"/>
      <c r="F15" s="73"/>
      <c r="G15" s="74"/>
      <c r="H15" s="74"/>
      <c r="I15" s="74"/>
      <c r="J15" s="75"/>
    </row>
    <row r="16" spans="2:10" ht="16.5" thickBot="1">
      <c r="B16" s="76"/>
      <c r="C16" s="77"/>
      <c r="D16" s="77"/>
      <c r="E16" s="77"/>
      <c r="F16" s="81"/>
      <c r="G16" s="82"/>
      <c r="H16" s="82"/>
      <c r="I16" s="82"/>
      <c r="J16" s="83"/>
    </row>
    <row r="17" spans="2:10" ht="15">
      <c r="B17" s="71" t="s">
        <v>8</v>
      </c>
      <c r="C17" s="72"/>
      <c r="D17" s="84"/>
      <c r="E17" s="84"/>
      <c r="F17" s="85"/>
      <c r="G17" s="51" t="s">
        <v>9</v>
      </c>
      <c r="H17" s="52"/>
      <c r="I17" s="119">
        <f ca="1">IF(E4&lt;&gt;"",TODAY(),"")</f>
      </c>
      <c r="J17" s="120"/>
    </row>
    <row r="18" spans="2:10" ht="15">
      <c r="B18" s="22" t="s">
        <v>18</v>
      </c>
      <c r="C18" s="4"/>
      <c r="D18" s="53"/>
      <c r="E18" s="53"/>
      <c r="F18" s="54"/>
      <c r="G18" s="51" t="s">
        <v>10</v>
      </c>
      <c r="H18" s="52"/>
      <c r="I18" s="119">
        <f>IF(E4&lt;&gt;"",I17+14,"")</f>
      </c>
      <c r="J18" s="120"/>
    </row>
    <row r="19" spans="2:10" ht="15">
      <c r="B19" s="41"/>
      <c r="C19" s="42"/>
      <c r="D19" s="42"/>
      <c r="E19" s="42"/>
      <c r="F19" s="50"/>
      <c r="G19" s="51" t="s">
        <v>11</v>
      </c>
      <c r="H19" s="52"/>
      <c r="I19" s="119"/>
      <c r="J19" s="120"/>
    </row>
    <row r="20" spans="2:10" ht="15.75" thickBot="1">
      <c r="B20" s="95"/>
      <c r="C20" s="96"/>
      <c r="D20" s="96"/>
      <c r="E20" s="96"/>
      <c r="F20" s="97"/>
      <c r="G20" s="43" t="s">
        <v>17</v>
      </c>
      <c r="H20" s="44"/>
      <c r="I20" s="121"/>
      <c r="J20" s="122"/>
    </row>
    <row r="21" spans="2:10" ht="39" customHeight="1" thickBot="1">
      <c r="B21" s="91" t="s">
        <v>19</v>
      </c>
      <c r="C21" s="92"/>
      <c r="D21" s="25" t="s">
        <v>12</v>
      </c>
      <c r="E21" s="25" t="s">
        <v>13</v>
      </c>
      <c r="F21" s="93" t="s">
        <v>33</v>
      </c>
      <c r="G21" s="94"/>
      <c r="H21" s="26" t="s">
        <v>20</v>
      </c>
      <c r="I21" s="26" t="s">
        <v>22</v>
      </c>
      <c r="J21" s="26" t="s">
        <v>23</v>
      </c>
    </row>
    <row r="22" spans="2:10" ht="39" customHeight="1">
      <c r="B22" s="98"/>
      <c r="C22" s="99"/>
      <c r="D22" s="19"/>
      <c r="E22" s="10"/>
      <c r="F22" s="47"/>
      <c r="G22" s="48"/>
      <c r="H22" s="23"/>
      <c r="I22" s="32">
        <f>IF(B22&lt;&gt;"",F22*D22,"")</f>
      </c>
      <c r="J22" s="38">
        <f>IF(B22&lt;&gt;"",ROUND((I22+H22*F22*D22),2),"")</f>
      </c>
    </row>
    <row r="23" spans="2:10" ht="15" customHeight="1">
      <c r="B23" s="55"/>
      <c r="C23" s="56"/>
      <c r="D23" s="20"/>
      <c r="E23" s="11"/>
      <c r="F23" s="62"/>
      <c r="G23" s="63"/>
      <c r="H23" s="24"/>
      <c r="I23" s="33">
        <f aca="true" t="shared" si="0" ref="I23:I29">IF(B23&lt;&gt;"",F23*D23,"")</f>
      </c>
      <c r="J23" s="38">
        <f aca="true" t="shared" si="1" ref="J23:J29">IF(B23&lt;&gt;"",ROUND((I23+H23*F23*D23),2),"")</f>
      </c>
    </row>
    <row r="24" spans="2:10" ht="15" customHeight="1">
      <c r="B24" s="55"/>
      <c r="C24" s="56"/>
      <c r="D24" s="20"/>
      <c r="E24" s="11"/>
      <c r="F24" s="62"/>
      <c r="G24" s="63"/>
      <c r="H24" s="24"/>
      <c r="I24" s="33">
        <f t="shared" si="0"/>
      </c>
      <c r="J24" s="38">
        <f t="shared" si="1"/>
      </c>
    </row>
    <row r="25" spans="2:10" ht="15" customHeight="1">
      <c r="B25" s="55"/>
      <c r="C25" s="56"/>
      <c r="D25" s="20"/>
      <c r="E25" s="11"/>
      <c r="F25" s="62"/>
      <c r="G25" s="63"/>
      <c r="H25" s="24"/>
      <c r="I25" s="33">
        <f t="shared" si="0"/>
      </c>
      <c r="J25" s="38">
        <f t="shared" si="1"/>
      </c>
    </row>
    <row r="26" spans="2:10" ht="15" customHeight="1">
      <c r="B26" s="55"/>
      <c r="C26" s="56"/>
      <c r="D26" s="20"/>
      <c r="E26" s="11"/>
      <c r="F26" s="62"/>
      <c r="G26" s="63"/>
      <c r="H26" s="24"/>
      <c r="I26" s="33">
        <f t="shared" si="0"/>
      </c>
      <c r="J26" s="38">
        <f t="shared" si="1"/>
      </c>
    </row>
    <row r="27" spans="2:10" ht="15" customHeight="1">
      <c r="B27" s="55"/>
      <c r="C27" s="57"/>
      <c r="D27" s="20"/>
      <c r="E27" s="11"/>
      <c r="F27" s="62"/>
      <c r="G27" s="63"/>
      <c r="H27" s="24"/>
      <c r="I27" s="33">
        <f t="shared" si="0"/>
      </c>
      <c r="J27" s="38">
        <f t="shared" si="1"/>
      </c>
    </row>
    <row r="28" spans="2:10" ht="15" customHeight="1">
      <c r="B28" s="55"/>
      <c r="C28" s="57"/>
      <c r="D28" s="20"/>
      <c r="E28" s="11"/>
      <c r="F28" s="62"/>
      <c r="G28" s="63"/>
      <c r="H28" s="24"/>
      <c r="I28" s="33">
        <f t="shared" si="0"/>
      </c>
      <c r="J28" s="38">
        <f t="shared" si="1"/>
      </c>
    </row>
    <row r="29" spans="2:10" ht="15" customHeight="1" thickBot="1">
      <c r="B29" s="117"/>
      <c r="C29" s="118"/>
      <c r="D29" s="21"/>
      <c r="E29" s="12"/>
      <c r="F29" s="67"/>
      <c r="G29" s="68"/>
      <c r="H29" s="24"/>
      <c r="I29" s="34">
        <f t="shared" si="0"/>
      </c>
      <c r="J29" s="38">
        <f t="shared" si="1"/>
      </c>
    </row>
    <row r="30" spans="2:10" ht="12.75">
      <c r="B30" s="36" t="s">
        <v>34</v>
      </c>
      <c r="C30" s="27"/>
      <c r="D30" s="4"/>
      <c r="E30" s="4"/>
      <c r="F30" s="69"/>
      <c r="G30" s="70"/>
      <c r="H30" s="66" t="s">
        <v>15</v>
      </c>
      <c r="I30" s="66"/>
      <c r="J30" s="35" t="s">
        <v>14</v>
      </c>
    </row>
    <row r="31" spans="2:10" ht="16.5" customHeight="1" thickBot="1">
      <c r="B31" s="116" t="s">
        <v>35</v>
      </c>
      <c r="C31" s="27"/>
      <c r="D31" s="4"/>
      <c r="E31" s="4"/>
      <c r="F31" s="60" t="s">
        <v>26</v>
      </c>
      <c r="G31" s="61"/>
      <c r="H31" s="64">
        <f>IF(OR(B22&lt;&gt;"",B23&lt;&gt;"",B24&lt;&gt;""),SUM(I22:I29),"")</f>
      </c>
      <c r="I31" s="65"/>
      <c r="J31" s="37">
        <f>IF(OR(B22&lt;&gt;"",B23&lt;&gt;"",B24&lt;&gt;""),H31*H22,"")</f>
      </c>
    </row>
    <row r="32" spans="2:10" ht="12" customHeight="1">
      <c r="B32" s="13" t="s">
        <v>36</v>
      </c>
      <c r="C32" s="14"/>
      <c r="D32" s="14"/>
      <c r="E32" s="14"/>
      <c r="F32" s="28"/>
      <c r="G32" s="29"/>
      <c r="H32" s="14"/>
      <c r="I32" s="14"/>
      <c r="J32" s="18"/>
    </row>
    <row r="33" spans="2:10" ht="67.5" customHeight="1">
      <c r="B33" s="51"/>
      <c r="C33" s="52"/>
      <c r="D33" s="6"/>
      <c r="E33" s="6"/>
      <c r="F33" s="45" t="s">
        <v>21</v>
      </c>
      <c r="G33" s="46"/>
      <c r="H33" s="6"/>
      <c r="I33" s="58">
        <f>IF(OR(B22&lt;&gt;"",B23&lt;&gt;"",B24&lt;&gt;""),SUM(J22:J29),"")</f>
      </c>
      <c r="J33" s="59"/>
    </row>
    <row r="34" spans="2:10" ht="13.5" customHeight="1" thickBot="1">
      <c r="B34" s="15" t="s">
        <v>37</v>
      </c>
      <c r="C34" s="16"/>
      <c r="D34" s="16"/>
      <c r="E34" s="16"/>
      <c r="F34" s="30"/>
      <c r="G34" s="31"/>
      <c r="H34" s="16"/>
      <c r="I34" s="16"/>
      <c r="J34" s="17"/>
    </row>
  </sheetData>
  <mergeCells count="74">
    <mergeCell ref="I19:J19"/>
    <mergeCell ref="C11:E11"/>
    <mergeCell ref="C12:E12"/>
    <mergeCell ref="B21:C21"/>
    <mergeCell ref="F21:G21"/>
    <mergeCell ref="B20:F20"/>
    <mergeCell ref="B22:C22"/>
    <mergeCell ref="B1:C1"/>
    <mergeCell ref="I1:J1"/>
    <mergeCell ref="B5:C5"/>
    <mergeCell ref="E5:F5"/>
    <mergeCell ref="B2:J2"/>
    <mergeCell ref="B3:J3"/>
    <mergeCell ref="E4:F4"/>
    <mergeCell ref="G4:H4"/>
    <mergeCell ref="I4:J4"/>
    <mergeCell ref="G5:H5"/>
    <mergeCell ref="I6:J6"/>
    <mergeCell ref="C10:E10"/>
    <mergeCell ref="B8:E8"/>
    <mergeCell ref="G6:H6"/>
    <mergeCell ref="B6:C6"/>
    <mergeCell ref="E6:F6"/>
    <mergeCell ref="I7:J7"/>
    <mergeCell ref="B7:F7"/>
    <mergeCell ref="I8:J8"/>
    <mergeCell ref="B9:E9"/>
    <mergeCell ref="I9:J9"/>
    <mergeCell ref="I10:J10"/>
    <mergeCell ref="F11:J11"/>
    <mergeCell ref="B17:C17"/>
    <mergeCell ref="F12:J12"/>
    <mergeCell ref="F13:J13"/>
    <mergeCell ref="B16:E16"/>
    <mergeCell ref="C14:E14"/>
    <mergeCell ref="B15:E15"/>
    <mergeCell ref="F15:J15"/>
    <mergeCell ref="F14:J14"/>
    <mergeCell ref="F16:J16"/>
    <mergeCell ref="C13:E13"/>
    <mergeCell ref="F25:G25"/>
    <mergeCell ref="F26:G26"/>
    <mergeCell ref="F27:G27"/>
    <mergeCell ref="I17:J17"/>
    <mergeCell ref="G18:H18"/>
    <mergeCell ref="I18:J18"/>
    <mergeCell ref="I20:J20"/>
    <mergeCell ref="F23:G23"/>
    <mergeCell ref="D17:F17"/>
    <mergeCell ref="G17:H17"/>
    <mergeCell ref="I33:J33"/>
    <mergeCell ref="F31:G31"/>
    <mergeCell ref="H31:I31"/>
    <mergeCell ref="H30:I30"/>
    <mergeCell ref="F29:G29"/>
    <mergeCell ref="F30:G30"/>
    <mergeCell ref="I5:J5"/>
    <mergeCell ref="B33:C33"/>
    <mergeCell ref="B29:C29"/>
    <mergeCell ref="B25:C25"/>
    <mergeCell ref="B26:C26"/>
    <mergeCell ref="B27:C27"/>
    <mergeCell ref="B28:C28"/>
    <mergeCell ref="B23:C23"/>
    <mergeCell ref="B24:C24"/>
    <mergeCell ref="G20:H20"/>
    <mergeCell ref="F33:G33"/>
    <mergeCell ref="F22:G22"/>
    <mergeCell ref="G7:H7"/>
    <mergeCell ref="B19:F19"/>
    <mergeCell ref="G19:H19"/>
    <mergeCell ref="D18:F18"/>
    <mergeCell ref="F28:G28"/>
    <mergeCell ref="F24:G24"/>
  </mergeCells>
  <printOptions/>
  <pageMargins left="0.8661417322834646" right="0.3937007874015748" top="1.1811023622047245" bottom="0.984251968503937" header="0.5118110236220472" footer="0.5118110236220472"/>
  <pageSetup horizontalDpi="300" verticalDpi="300" orientation="portrait" paperSize="9" r:id="rId3"/>
  <ignoredErrors>
    <ignoredError sqref="I29 J31 I33 I17:I18 I22:I28 J22:J28 J29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2010-04-18T18:56:19Z</cp:lastPrinted>
  <dcterms:created xsi:type="dcterms:W3CDTF">2005-02-06T18:23:44Z</dcterms:created>
  <dcterms:modified xsi:type="dcterms:W3CDTF">2010-04-18T18:56:27Z</dcterms:modified>
  <cp:category/>
  <cp:version/>
  <cp:contentType/>
  <cp:contentStatus/>
</cp:coreProperties>
</file>